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315" windowHeight="1261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Лист1!$A$1:$I$44</definedName>
  </definedName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1" l="1"/>
  <c r="H21" i="1"/>
  <c r="H30" i="1"/>
  <c r="H31" i="1"/>
  <c r="H32" i="1"/>
  <c r="H29" i="1"/>
  <c r="H26" i="1"/>
  <c r="H27" i="1"/>
  <c r="H25" i="1"/>
  <c r="H17" i="1"/>
  <c r="H18" i="1"/>
  <c r="H19" i="1"/>
  <c r="H20" i="1"/>
  <c r="H16" i="1"/>
  <c r="H13" i="1"/>
  <c r="H14" i="1"/>
  <c r="H12" i="1"/>
  <c r="H10" i="1"/>
  <c r="H9" i="1"/>
  <c r="H7" i="1"/>
  <c r="H6" i="1"/>
  <c r="H5" i="1" l="1"/>
  <c r="F34" i="1" s="1"/>
</calcChain>
</file>

<file path=xl/sharedStrings.xml><?xml version="1.0" encoding="utf-8"?>
<sst xmlns="http://schemas.openxmlformats.org/spreadsheetml/2006/main" count="112" uniqueCount="103">
  <si>
    <t xml:space="preserve">Подбор кода ТН ВЭД ЕАЭС для декларирования товара  </t>
  </si>
  <si>
    <t>1.1.</t>
  </si>
  <si>
    <t>1.2.</t>
  </si>
  <si>
    <t>1.3.</t>
  </si>
  <si>
    <t>2.1.</t>
  </si>
  <si>
    <t xml:space="preserve">Справка по товару о технических регламентах (ТР ТС), лицензий, нотификаций и иное. </t>
  </si>
  <si>
    <t>код ТН ВЭД ЕАЭС</t>
  </si>
  <si>
    <t>2.2.</t>
  </si>
  <si>
    <t>Расширенный поиск по разрешительным документам</t>
  </si>
  <si>
    <t>3.1.</t>
  </si>
  <si>
    <t>для общих товаров</t>
  </si>
  <si>
    <t>товарная партия</t>
  </si>
  <si>
    <t>3.2.</t>
  </si>
  <si>
    <t>для технологического оборудования (перемещаемого в одном транспортном средстве)</t>
  </si>
  <si>
    <t>3.3.</t>
  </si>
  <si>
    <t>для технологического оборудования в частично разобранном виде (перемещаемого в нескольких транспортных средствах)</t>
  </si>
  <si>
    <t>Консультация по подготовке сопроводительных писем, документов и иных вопросов</t>
  </si>
  <si>
    <t>4.1.</t>
  </si>
  <si>
    <t>Помощь в подготовке сопроводительного письма для организации процесса декларирования товаров</t>
  </si>
  <si>
    <t>письмо</t>
  </si>
  <si>
    <t>4.2.</t>
  </si>
  <si>
    <t>Помощь в заполнении документов для транспортировки товара: Инвойс, Упаковочный лист, CMR/AWB/коносамент/СМГС (в зависимости от транспорта)</t>
  </si>
  <si>
    <t>ТС</t>
  </si>
  <si>
    <t>4.3.</t>
  </si>
  <si>
    <t>услуга</t>
  </si>
  <si>
    <t>4.4.</t>
  </si>
  <si>
    <t>Помощь по подбору комплекта документов  в рамках дополнительной проверки со стороны таможенных органов</t>
  </si>
  <si>
    <t>4.5.</t>
  </si>
  <si>
    <t>Помощь в подготовке сопроводительного письма в рамках дополнительной проверки со стороны таможенных органов</t>
  </si>
  <si>
    <t>4.6.</t>
  </si>
  <si>
    <t>Помощь в составление прочих документов (Контракт, Приложения, Спецификации, Дополнительные Соглашения и т.п.)</t>
  </si>
  <si>
    <t>По согласованию сторон</t>
  </si>
  <si>
    <t>4.7.</t>
  </si>
  <si>
    <t>Комплекс услуг по содействию оформления разрешительных документов</t>
  </si>
  <si>
    <t>№ п/п</t>
  </si>
  <si>
    <t xml:space="preserve">Наименование услуг 
в области таможенного законодательства РФ
</t>
  </si>
  <si>
    <t>Ед. изм.</t>
  </si>
  <si>
    <t>Цена в рублях с учетом 5% НДС</t>
  </si>
  <si>
    <r>
      <t>т</t>
    </r>
    <r>
      <rPr>
        <sz val="12"/>
        <color theme="1"/>
        <rFont val="Cambria"/>
        <family val="1"/>
        <charset val="204"/>
        <scheme val="major"/>
      </rPr>
      <t>оварная позиция</t>
    </r>
  </si>
  <si>
    <r>
      <t>т</t>
    </r>
    <r>
      <rPr>
        <sz val="12"/>
        <color theme="1"/>
        <rFont val="Cambria"/>
        <family val="1"/>
        <charset val="204"/>
        <scheme val="major"/>
      </rPr>
      <t>оварная партия</t>
    </r>
  </si>
  <si>
    <r>
      <t>Консультирование</t>
    </r>
    <r>
      <rPr>
        <sz val="12"/>
        <color rgb="FF000000"/>
        <rFont val="Cambria"/>
        <family val="1"/>
        <charset val="204"/>
        <scheme val="major"/>
      </rPr>
      <t xml:space="preserve"> </t>
    </r>
    <r>
      <rPr>
        <b/>
        <sz val="12"/>
        <color rgb="FF000000"/>
        <rFont val="Cambria"/>
        <family val="1"/>
        <charset val="204"/>
        <scheme val="major"/>
      </rPr>
      <t>о применении мер нетарифного регулирования</t>
    </r>
    <r>
      <rPr>
        <sz val="12"/>
        <color rgb="FF000000"/>
        <rFont val="Cambria"/>
        <family val="1"/>
        <charset val="204"/>
        <scheme val="major"/>
      </rPr>
      <t xml:space="preserve"> </t>
    </r>
    <r>
      <rPr>
        <b/>
        <sz val="12"/>
        <color rgb="FF000000"/>
        <rFont val="Cambria"/>
        <family val="1"/>
        <charset val="204"/>
        <scheme val="major"/>
      </rPr>
      <t>(разрешительные документы для ввоза/вывоза)</t>
    </r>
    <r>
      <rPr>
        <sz val="12"/>
        <color rgb="FF000000"/>
        <rFont val="Cambria"/>
        <family val="1"/>
        <charset val="204"/>
        <scheme val="major"/>
      </rPr>
      <t>:</t>
    </r>
    <r>
      <rPr>
        <b/>
        <sz val="12"/>
        <color theme="1"/>
        <rFont val="Cambria"/>
        <family val="1"/>
        <charset val="204"/>
        <scheme val="major"/>
      </rPr>
      <t xml:space="preserve"> </t>
    </r>
  </si>
  <si>
    <t>Результат предоставления услуги</t>
  </si>
  <si>
    <r>
      <t xml:space="preserve">По информации предоставленной Заказчиком по товару </t>
    </r>
    <r>
      <rPr>
        <sz val="11"/>
        <color rgb="FF000000"/>
        <rFont val="Cambria"/>
        <family val="1"/>
        <charset val="204"/>
        <scheme val="major"/>
      </rPr>
      <t xml:space="preserve">(описание товара, область применения и назначения, артикул, материал изготовления, Производитель, страна, ТМ, фото товара, техническая документация и т.п.) </t>
    </r>
  </si>
  <si>
    <r>
      <t xml:space="preserve">Технологическое оборудование по информации предоставленной Заказчиком по товару *                              </t>
    </r>
    <r>
      <rPr>
        <sz val="11"/>
        <color rgb="FF000000"/>
        <rFont val="Cambria"/>
        <family val="1"/>
        <charset val="204"/>
        <scheme val="major"/>
      </rPr>
      <t>(описание товара и его состав, принцип действия, область применения и назначения, артикул, материал изготовления, Производитель, страна, ТМ, фото товара, техническая документация)</t>
    </r>
  </si>
  <si>
    <r>
      <t xml:space="preserve">По краткой информации предоставленной Заказчиком по товару </t>
    </r>
    <r>
      <rPr>
        <sz val="11"/>
        <color rgb="FF000000"/>
        <rFont val="Cambria"/>
        <family val="1"/>
        <charset val="204"/>
        <scheme val="major"/>
      </rPr>
      <t xml:space="preserve"> (наименование товара, артикул, модель, страна) </t>
    </r>
  </si>
  <si>
    <t>Справка по товару касательно мер нетарифного регулирования (какие разрешительные документы требуются для ввоза/вывоза)</t>
  </si>
  <si>
    <t>Поиск имеющихся разрешительным документам (по Производителю, артикулу и т.п.)</t>
  </si>
  <si>
    <t>товарная позиция</t>
  </si>
  <si>
    <t xml:space="preserve">Развернутый анализ сделки, с комментариями по документам для ввоза и товару, рекомндациями и описанием возможных рисков для участника ВЭД. </t>
  </si>
  <si>
    <t>Требуемая услуга</t>
  </si>
  <si>
    <t xml:space="preserve">Многие поставки требует дополнительных Поянсений, комментарий от Декларанта, вам будут предложены текстовые формулировки приминительно к вашей поставке </t>
  </si>
  <si>
    <t>У каждого Поставщика имеются свои варианты документов, которые можно скорректировать приминительно к требованиям таможенного законодательства РФ, если таковых не имеется, мы предложим.</t>
  </si>
  <si>
    <t>Расчет причитающихся пошлин и налогов в отношении вашей поставке в валюте РФ и валюте Контрата</t>
  </si>
  <si>
    <t>Преоставляется список документов и рекомендации по устранению сомнений таможенных органов в правоте Заказчика/Декларанта</t>
  </si>
  <si>
    <t>По результату анализа документов, предоставляется проект ответа и списком требуемых документов и/или информации</t>
  </si>
  <si>
    <t>Описанные документы (и не только) в отношении требуемой поставкив виде рабочих файлов</t>
  </si>
  <si>
    <t>Требуемый разрешительный документ</t>
  </si>
  <si>
    <t>Комментарии / пожелания (формат: pdf, Word, Excel)</t>
  </si>
  <si>
    <t xml:space="preserve">ООО «ГАРАНТ-ПРОЕКТ»
105094, город Москва, набережная 
Семеновская, д. 2/1,  стр.1, этаж 6, пом.1.ком 1.
ИНН/КПП 7713570246 / 770101001
тел.  +7 (495) 230-03-79  |  e-mail: info@garantp.com
сайт: http://customhelp.ru
</t>
  </si>
  <si>
    <t>за исключением услуг не определенных по ценообразованию</t>
  </si>
  <si>
    <t>5.1.</t>
  </si>
  <si>
    <t>Декларирование товара и/или составление Декларации на товары (далее по тексту ДТ)**</t>
  </si>
  <si>
    <t>Составление ДТ по документам Заказчика/Декларанта (до 4 товаров (основной лист + дополнительный лист) включая ДТС, опись</t>
  </si>
  <si>
    <t xml:space="preserve">Составление добавочного листа к ДТ (с 4 товара) </t>
  </si>
  <si>
    <t>Формализация документов перед подачей ДТ в электронном виде, в рамках товарной партии</t>
  </si>
  <si>
    <t>лист</t>
  </si>
  <si>
    <t>документ</t>
  </si>
  <si>
    <t>5.1.1.</t>
  </si>
  <si>
    <t>5.1.2.</t>
  </si>
  <si>
    <t>5.1.3.</t>
  </si>
  <si>
    <t>5.2.</t>
  </si>
  <si>
    <t>5.2.1.</t>
  </si>
  <si>
    <t>5.2.2.</t>
  </si>
  <si>
    <t>Ответ на запрос таможенных органов в процессе декларирования силами таможенного представителя (по согласованию с Заказчиком)</t>
  </si>
  <si>
    <t>5.2.3.</t>
  </si>
  <si>
    <t>Ответ Заказчика на запрос таможенных органов в процессе декларирования</t>
  </si>
  <si>
    <t>Составление формы корректировки декларации на товары после выпуска товаров (КТС)</t>
  </si>
  <si>
    <t>единица</t>
  </si>
  <si>
    <t xml:space="preserve"> Примечания: </t>
  </si>
  <si>
    <t>* Данная услуга рекомендуется применять с услугой раздела 3;</t>
  </si>
  <si>
    <t xml:space="preserve">** Услуги предоставлены с разбивкой по видам. </t>
  </si>
  <si>
    <t>Заказчик при заключении договора на постоянной основе (комплекс по оформлению) имеет приоритетные цены;</t>
  </si>
  <si>
    <r>
      <t>*** У</t>
    </r>
    <r>
      <rPr>
        <b/>
        <sz val="12"/>
        <color theme="1"/>
        <rFont val="Times New Roman"/>
        <family val="1"/>
        <charset val="204"/>
      </rPr>
      <t>слуга п. 5.2. предоставляется только по результату оказания услуги раздела 3 и калькулируется с услугами п. 5.1.</t>
    </r>
  </si>
  <si>
    <t>Итого (сумма выбранных услуг), составляет:</t>
  </si>
  <si>
    <t>5.2.4.</t>
  </si>
  <si>
    <t>Кол-во требуемое</t>
  </si>
  <si>
    <t>Служебная ячейка для подсчета суммы</t>
  </si>
  <si>
    <t>По запросу</t>
  </si>
  <si>
    <r>
      <t xml:space="preserve">Выбрав услугу в графе </t>
    </r>
    <r>
      <rPr>
        <b/>
        <sz val="14"/>
        <color theme="1"/>
        <rFont val="Cambria"/>
        <family val="1"/>
        <charset val="204"/>
        <scheme val="major"/>
      </rPr>
      <t>"Требуемая услуга"</t>
    </r>
    <r>
      <rPr>
        <sz val="14"/>
        <color theme="1"/>
        <rFont val="Cambria"/>
        <family val="1"/>
        <charset val="204"/>
        <scheme val="major"/>
      </rPr>
      <t>, вы получите итоговую сумму. 
Компания всегда готова к диалогу, готова предоставить индивидуальное предложение по вашей Заявке.</t>
    </r>
  </si>
  <si>
    <t>Услуга включает в себя: код ТНВЭД, требования к 31 графе (если имеется), пошлина, НДС, экологический сбор иное по требованию кода</t>
  </si>
  <si>
    <t>Услуга включает в себя поиск описания товара через интернет ресурсы, код ТНВЭД,  требования к 31 графе (если имеется), пошлина, НДС, экологический сбор иное по требованию кода</t>
  </si>
  <si>
    <t>Услуга включает в себя: код ТНВЭД, требования к 31 графе (если имеется), пошлина, НДС, экологический сбор иное по требованию кода, рекомендации для организации поставки</t>
  </si>
  <si>
    <r>
      <t xml:space="preserve">Проведение анализа поставляемого товара на основании предоставленных Заказчиком документов                           </t>
    </r>
    <r>
      <rPr>
        <i/>
        <sz val="12"/>
        <color rgb="FF000000"/>
        <rFont val="Cambria"/>
        <family val="1"/>
        <charset val="204"/>
        <scheme val="major"/>
      </rPr>
      <t xml:space="preserve"> 
Услуга включает в себя анализ поставляемого товара на основании документов, предоставленных Заказчиком, с целью определения необходимого перечня документов для таможенного оформления, в соответствии с выбранной Заказчиком таможенной процедурой и работ по п.1 и п.2</t>
    </r>
  </si>
  <si>
    <t>Составление ДТ для подачи самостоятельно Заказчиком/Декларантом 
(пакет с привязкой комплекта документов для Альта-Софт):</t>
  </si>
  <si>
    <r>
      <t xml:space="preserve">Предварительный расчет таможенных платежей по товарной партии, </t>
    </r>
    <r>
      <rPr>
        <b/>
        <sz val="11"/>
        <color rgb="FF000000"/>
        <rFont val="Cambria"/>
        <family val="1"/>
        <charset val="204"/>
        <scheme val="major"/>
      </rPr>
      <t xml:space="preserve">на основании предоставленных Заказчиком информации </t>
    </r>
    <r>
      <rPr>
        <sz val="11"/>
        <color rgb="FF000000"/>
        <rFont val="Cambria"/>
        <family val="1"/>
        <charset val="204"/>
        <scheme val="major"/>
      </rPr>
      <t xml:space="preserve">(условия поставки, инвойс, расходы до границы ЕАЭС по транспортировке товара) </t>
    </r>
  </si>
  <si>
    <t>Совершения таможенных операций таможенным представителем от имени Заказчика/Декларанта  (для поставок прибывших товарной партией) по ДТ</t>
  </si>
  <si>
    <t>подача ДТ за печатью таможенного представителя</t>
  </si>
  <si>
    <t xml:space="preserve">Проработка ответа, формализация (прикрепление) документов  в таможенные органы по ДТ Ответ, контроль за процедурой (информирование о любых изменениях процесса декларирования)  </t>
  </si>
  <si>
    <t xml:space="preserve">формализация (прикрепление) документов  в таможенные органы по ДТ Ответ, контроль за процедурой (информирование о любых изменениях процесса декларирования)  </t>
  </si>
  <si>
    <t xml:space="preserve">формализация (прикрепление) документов КТС в таможенные органы по ДТ, контроль за процедурой (информирование о любых изменениях процесса корректировки)  </t>
  </si>
  <si>
    <t>подготовка ДТ  до 4 товаров (основной лист + дополнительный лист) включая ДТС, опись</t>
  </si>
  <si>
    <t>Итоговая сумма подлежит к выставлению авансового Счета, после его оплаты Покупателем, являются отдельным соглашением, заключенным в рамках Договора (статьи 435 и 438 Гражданского кодекса РФ).</t>
  </si>
  <si>
    <r>
      <t>В дополнение к п. 5.1. составление ДТ и подачей от имени Заказчика/Декларанта</t>
    </r>
    <r>
      <rPr>
        <sz val="12"/>
        <color indexed="8"/>
        <rFont val="Cambria"/>
        <family val="1"/>
        <charset val="204"/>
        <scheme val="major"/>
      </rPr>
      <t xml:space="preserve"> 
(заключение договора Таможенного представительства)***: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</si>
</sst>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\ [$₽-419]_-;\-* #,##0.00\ [$₽-419]_-;_-* &quot;-&quot;??\ [$₽-419]_-;_-@_-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indexed="8"/>
      <name val="Cambria"/>
      <family val="1"/>
      <charset val="204"/>
      <scheme val="major"/>
    </font>
    <font>
      <sz val="12"/>
      <color rgb="FF000000"/>
      <name val="Cambria"/>
      <family val="1"/>
      <charset val="204"/>
      <scheme val="major"/>
    </font>
    <font>
      <b/>
      <sz val="12"/>
      <color rgb="FF000000"/>
      <name val="Cambria"/>
      <family val="1"/>
      <charset val="204"/>
      <scheme val="major"/>
    </font>
    <font>
      <i/>
      <sz val="12"/>
      <color rgb="FF000000"/>
      <name val="Cambria"/>
      <family val="1"/>
      <charset val="204"/>
      <scheme val="major"/>
    </font>
    <font>
      <b/>
      <sz val="11"/>
      <color rgb="FF000000"/>
      <name val="Cambria"/>
      <family val="1"/>
      <charset val="204"/>
      <scheme val="major"/>
    </font>
    <font>
      <sz val="11"/>
      <color rgb="FF000000"/>
      <name val="Cambria"/>
      <family val="1"/>
      <charset val="204"/>
      <scheme val="major"/>
    </font>
    <font>
      <b/>
      <sz val="10"/>
      <color indexed="8"/>
      <name val="Cambria"/>
      <family val="1"/>
      <charset val="204"/>
      <scheme val="major"/>
    </font>
    <font>
      <i/>
      <sz val="12"/>
      <color indexed="8"/>
      <name val="Cambria"/>
      <family val="1"/>
      <charset val="204"/>
      <scheme val="major"/>
    </font>
    <font>
      <b/>
      <sz val="12"/>
      <color theme="5"/>
      <name val="Cambria"/>
      <family val="1"/>
      <charset val="204"/>
      <scheme val="major"/>
    </font>
    <font>
      <i/>
      <sz val="12"/>
      <color theme="1"/>
      <name val="Cambria"/>
      <family val="1"/>
      <charset val="204"/>
      <scheme val="major"/>
    </font>
    <font>
      <b/>
      <sz val="11"/>
      <color rgb="FF000000"/>
      <name val="Times New Roman"/>
      <family val="1"/>
      <charset val="204"/>
    </font>
    <font>
      <sz val="14"/>
      <color theme="1"/>
      <name val="Cambria"/>
      <family val="1"/>
      <charset val="204"/>
      <scheme val="major"/>
    </font>
    <font>
      <b/>
      <sz val="14"/>
      <color theme="1"/>
      <name val="Cambria"/>
      <family val="1"/>
      <charset val="204"/>
      <scheme val="major"/>
    </font>
    <font>
      <b/>
      <i/>
      <sz val="12"/>
      <color theme="1"/>
      <name val="Times New Roman"/>
      <family val="1"/>
      <charset val="204"/>
    </font>
    <font>
      <i/>
      <sz val="12"/>
      <color rgb="FFFF0000"/>
      <name val="Cambria"/>
      <family val="1"/>
      <charset val="204"/>
      <scheme val="major"/>
    </font>
    <font>
      <b/>
      <sz val="14"/>
      <color theme="5"/>
      <name val="Cambria"/>
      <family val="1"/>
      <charset val="204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4" fontId="8" fillId="3" borderId="6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/>
    <xf numFmtId="43" fontId="6" fillId="0" borderId="0" xfId="1" applyFont="1"/>
    <xf numFmtId="164" fontId="16" fillId="5" borderId="12" xfId="0" applyNumberFormat="1" applyFont="1" applyFill="1" applyBorder="1"/>
    <xf numFmtId="0" fontId="17" fillId="0" borderId="0" xfId="0" applyFont="1"/>
    <xf numFmtId="0" fontId="2" fillId="0" borderId="0" xfId="0" applyFont="1" applyAlignment="1">
      <alignment vertical="center"/>
    </xf>
    <xf numFmtId="0" fontId="18" fillId="0" borderId="0" xfId="0" applyFont="1" applyAlignment="1">
      <alignment horizontal="left" vertical="center" indent="5"/>
    </xf>
    <xf numFmtId="0" fontId="20" fillId="5" borderId="10" xfId="0" applyFont="1" applyFill="1" applyBorder="1" applyAlignment="1">
      <alignment horizontal="left" vertical="center"/>
    </xf>
    <xf numFmtId="0" fontId="20" fillId="5" borderId="11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/>
    </xf>
    <xf numFmtId="43" fontId="14" fillId="2" borderId="4" xfId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 applyProtection="1">
      <alignment horizontal="left" vertical="center" wrapText="1"/>
      <protection locked="0"/>
    </xf>
    <xf numFmtId="0" fontId="15" fillId="3" borderId="6" xfId="0" applyFont="1" applyFill="1" applyBorder="1" applyAlignment="1" applyProtection="1">
      <alignment horizontal="left" vertical="center" wrapText="1"/>
      <protection locked="0"/>
    </xf>
    <xf numFmtId="43" fontId="8" fillId="3" borderId="6" xfId="1" applyFont="1" applyFill="1" applyBorder="1" applyAlignment="1" applyProtection="1">
      <alignment horizontal="left" vertical="center" wrapText="1"/>
      <protection locked="0"/>
    </xf>
    <xf numFmtId="0" fontId="8" fillId="3" borderId="6" xfId="0" applyFont="1" applyFill="1" applyBorder="1" applyAlignment="1" applyProtection="1">
      <alignment horizontal="center" vertical="center"/>
      <protection locked="0"/>
    </xf>
    <xf numFmtId="0" fontId="8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left" vertical="top" wrapText="1"/>
      <protection locked="0"/>
    </xf>
    <xf numFmtId="43" fontId="8" fillId="3" borderId="6" xfId="1" applyFont="1" applyFill="1" applyBorder="1" applyAlignment="1" applyProtection="1">
      <alignment horizontal="center" vertical="center"/>
      <protection locked="0"/>
    </xf>
    <xf numFmtId="0" fontId="8" fillId="3" borderId="19" xfId="0" applyFont="1" applyFill="1" applyBorder="1" applyAlignment="1" applyProtection="1">
      <alignment horizontal="left" vertical="center" wrapText="1"/>
      <protection locked="0"/>
    </xf>
    <xf numFmtId="0" fontId="15" fillId="3" borderId="19" xfId="0" applyFont="1" applyFill="1" applyBorder="1" applyAlignment="1" applyProtection="1">
      <alignment horizontal="left" vertical="center" wrapText="1"/>
      <protection locked="0"/>
    </xf>
    <xf numFmtId="43" fontId="8" fillId="3" borderId="19" xfId="1" applyFont="1" applyFill="1" applyBorder="1" applyAlignment="1" applyProtection="1">
      <alignment horizontal="left" vertical="center" wrapText="1"/>
      <protection locked="0"/>
    </xf>
    <xf numFmtId="4" fontId="8" fillId="3" borderId="19" xfId="0" applyNumberFormat="1" applyFont="1" applyFill="1" applyBorder="1" applyAlignment="1" applyProtection="1">
      <alignment horizontal="center" vertical="center"/>
      <protection locked="0"/>
    </xf>
    <xf numFmtId="0" fontId="8" fillId="3" borderId="19" xfId="0" applyFont="1" applyFill="1" applyBorder="1" applyAlignment="1" applyProtection="1">
      <alignment horizontal="center" vertical="center"/>
      <protection locked="0"/>
    </xf>
    <xf numFmtId="0" fontId="6" fillId="4" borderId="20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vertical="center" wrapText="1"/>
    </xf>
    <xf numFmtId="0" fontId="8" fillId="3" borderId="23" xfId="0" applyFont="1" applyFill="1" applyBorder="1" applyAlignment="1" applyProtection="1">
      <alignment horizontal="left" vertical="center" wrapText="1"/>
      <protection locked="0"/>
    </xf>
    <xf numFmtId="0" fontId="15" fillId="3" borderId="23" xfId="0" applyFont="1" applyFill="1" applyBorder="1" applyAlignment="1" applyProtection="1">
      <alignment horizontal="left" vertical="center" wrapText="1"/>
      <protection locked="0"/>
    </xf>
    <xf numFmtId="43" fontId="8" fillId="3" borderId="23" xfId="1" applyFont="1" applyFill="1" applyBorder="1" applyAlignment="1" applyProtection="1">
      <alignment horizontal="left" vertical="center" wrapText="1"/>
      <protection locked="0"/>
    </xf>
    <xf numFmtId="4" fontId="8" fillId="3" borderId="23" xfId="0" applyNumberFormat="1" applyFont="1" applyFill="1" applyBorder="1" applyAlignment="1" applyProtection="1">
      <alignment horizontal="center" vertical="center"/>
      <protection locked="0"/>
    </xf>
    <xf numFmtId="0" fontId="8" fillId="3" borderId="23" xfId="0" applyFont="1" applyFill="1" applyBorder="1" applyAlignment="1" applyProtection="1">
      <alignment horizontal="center" vertical="center"/>
      <protection locked="0"/>
    </xf>
    <xf numFmtId="0" fontId="10" fillId="4" borderId="20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 applyProtection="1">
      <alignment horizontal="center" vertical="center" wrapText="1"/>
      <protection locked="0"/>
    </xf>
    <xf numFmtId="0" fontId="10" fillId="4" borderId="20" xfId="0" applyFont="1" applyFill="1" applyBorder="1" applyAlignment="1">
      <alignment vertical="center" wrapText="1"/>
    </xf>
    <xf numFmtId="0" fontId="8" fillId="3" borderId="23" xfId="0" applyFont="1" applyFill="1" applyBorder="1" applyAlignment="1" applyProtection="1">
      <alignment horizontal="center" vertical="center" wrapText="1"/>
      <protection locked="0"/>
    </xf>
    <xf numFmtId="43" fontId="8" fillId="3" borderId="19" xfId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vertical="center" wrapText="1"/>
    </xf>
    <xf numFmtId="0" fontId="4" fillId="4" borderId="9" xfId="0" applyFont="1" applyFill="1" applyBorder="1" applyAlignment="1">
      <alignment vertical="center" wrapText="1"/>
    </xf>
    <xf numFmtId="43" fontId="8" fillId="3" borderId="23" xfId="1" applyFont="1" applyFill="1" applyBorder="1" applyAlignment="1" applyProtection="1">
      <alignment horizontal="center" vertical="center"/>
      <protection locked="0"/>
    </xf>
    <xf numFmtId="0" fontId="4" fillId="4" borderId="2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vertical="center" wrapText="1"/>
    </xf>
    <xf numFmtId="0" fontId="4" fillId="4" borderId="22" xfId="0" applyFont="1" applyFill="1" applyBorder="1" applyAlignment="1">
      <alignment vertical="center" wrapText="1"/>
    </xf>
    <xf numFmtId="0" fontId="7" fillId="4" borderId="22" xfId="0" applyFont="1" applyFill="1" applyBorder="1" applyAlignment="1">
      <alignment vertical="center" wrapText="1"/>
    </xf>
    <xf numFmtId="0" fontId="8" fillId="3" borderId="6" xfId="0" applyNumberFormat="1" applyFont="1" applyFill="1" applyBorder="1" applyAlignment="1" applyProtection="1">
      <alignment horizontal="center" vertical="center"/>
      <protection locked="0"/>
    </xf>
    <xf numFmtId="0" fontId="15" fillId="3" borderId="28" xfId="0" applyFont="1" applyFill="1" applyBorder="1" applyAlignment="1" applyProtection="1">
      <alignment horizontal="left" vertical="center" wrapText="1"/>
      <protection locked="0"/>
    </xf>
    <xf numFmtId="0" fontId="22" fillId="0" borderId="0" xfId="0" applyFont="1"/>
    <xf numFmtId="164" fontId="23" fillId="5" borderId="12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7" fillId="4" borderId="24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25" xfId="0" applyFont="1" applyFill="1" applyBorder="1" applyAlignment="1">
      <alignment horizontal="left" vertical="center" wrapText="1"/>
    </xf>
    <xf numFmtId="0" fontId="10" fillId="4" borderId="24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10" fillId="4" borderId="2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left" vertical="center" wrapText="1"/>
    </xf>
    <xf numFmtId="0" fontId="4" fillId="4" borderId="29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14" xfId="0" applyFont="1" applyFill="1" applyBorder="1" applyAlignment="1">
      <alignment horizontal="left" vertical="center" wrapText="1"/>
    </xf>
    <xf numFmtId="0" fontId="4" fillId="4" borderId="30" xfId="0" applyFont="1" applyFill="1" applyBorder="1" applyAlignment="1">
      <alignment horizontal="left" vertical="center" wrapText="1"/>
    </xf>
    <xf numFmtId="0" fontId="4" fillId="4" borderId="27" xfId="0" applyFont="1" applyFill="1" applyBorder="1" applyAlignment="1">
      <alignment horizontal="left" vertical="center" wrapText="1"/>
    </xf>
    <xf numFmtId="0" fontId="5" fillId="4" borderId="24" xfId="0" applyFont="1" applyFill="1" applyBorder="1" applyAlignment="1">
      <alignment horizontal="left" vertical="center" wrapText="1"/>
    </xf>
    <xf numFmtId="0" fontId="5" fillId="4" borderId="11" xfId="0" applyFont="1" applyFill="1" applyBorder="1" applyAlignment="1">
      <alignment horizontal="left" vertical="center" wrapText="1"/>
    </xf>
    <xf numFmtId="0" fontId="5" fillId="4" borderId="25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horizontal="right" vertical="top"/>
    </xf>
    <xf numFmtId="0" fontId="19" fillId="0" borderId="7" xfId="0" applyFont="1" applyBorder="1" applyAlignment="1">
      <alignment horizontal="left" vertical="center" wrapText="1"/>
    </xf>
    <xf numFmtId="0" fontId="8" fillId="3" borderId="19" xfId="0" applyFont="1" applyFill="1" applyBorder="1" applyAlignment="1" applyProtection="1">
      <alignment horizontal="center" vertical="center" wrapText="1"/>
      <protection locked="0"/>
    </xf>
    <xf numFmtId="0" fontId="8" fillId="3" borderId="6" xfId="0" applyFont="1" applyFill="1" applyBorder="1" applyAlignment="1" applyProtection="1">
      <alignment horizontal="center" vertical="center" wrapText="1"/>
      <protection locked="0"/>
    </xf>
    <xf numFmtId="0" fontId="8" fillId="3" borderId="23" xfId="0" applyFont="1" applyFill="1" applyBorder="1" applyAlignment="1" applyProtection="1">
      <alignment horizontal="center" vertical="center" wrapText="1"/>
      <protection locked="0"/>
    </xf>
    <xf numFmtId="0" fontId="15" fillId="3" borderId="19" xfId="0" applyFont="1" applyFill="1" applyBorder="1" applyAlignment="1" applyProtection="1">
      <alignment horizontal="left" vertical="center" wrapText="1"/>
      <protection locked="0"/>
    </xf>
    <xf numFmtId="0" fontId="15" fillId="3" borderId="6" xfId="0" applyFont="1" applyFill="1" applyBorder="1" applyAlignment="1" applyProtection="1">
      <alignment horizontal="left" vertical="center" wrapText="1"/>
      <protection locked="0"/>
    </xf>
    <xf numFmtId="0" fontId="15" fillId="3" borderId="23" xfId="0" applyFont="1" applyFill="1" applyBorder="1" applyAlignment="1" applyProtection="1">
      <alignment horizontal="left" vertical="center" wrapText="1"/>
      <protection locked="0"/>
    </xf>
  </cellXfs>
  <cellStyles count="2">
    <cellStyle name="Обычный" xfId="0" builtinId="0"/>
    <cellStyle name="Финансовый" xfId="1" builtinId="3"/>
  </cellStyles>
  <dxfs count="2">
    <dxf>
      <font>
        <b val="0"/>
        <i val="0"/>
        <strike val="0"/>
        <color rgb="FFFFFFCC"/>
      </font>
      <fill>
        <patternFill>
          <bgColor rgb="FFFFFFCC"/>
        </patternFill>
      </fill>
    </dxf>
    <dxf>
      <font>
        <b val="0"/>
        <i val="0"/>
        <color rgb="FFFFFFCC"/>
      </font>
      <numFmt numFmtId="0" formatCode="General"/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D$5" lockText="1"/>
</file>

<file path=xl/ctrlProps/ctrlProp10.xml><?xml version="1.0" encoding="utf-8"?>
<formControlPr xmlns="http://schemas.microsoft.com/office/spreadsheetml/2009/9/main" objectType="CheckBox" fmlaLink="$D$17" lockText="1"/>
</file>

<file path=xl/ctrlProps/ctrlProp11.xml><?xml version="1.0" encoding="utf-8"?>
<formControlPr xmlns="http://schemas.microsoft.com/office/spreadsheetml/2009/9/main" objectType="CheckBox" fmlaLink="$D$18" lockText="1"/>
</file>

<file path=xl/ctrlProps/ctrlProp12.xml><?xml version="1.0" encoding="utf-8"?>
<formControlPr xmlns="http://schemas.microsoft.com/office/spreadsheetml/2009/9/main" objectType="CheckBox" fmlaLink="$D$19" lockText="1"/>
</file>

<file path=xl/ctrlProps/ctrlProp13.xml><?xml version="1.0" encoding="utf-8"?>
<formControlPr xmlns="http://schemas.microsoft.com/office/spreadsheetml/2009/9/main" objectType="CheckBox" fmlaLink="$D$20" lockText="1"/>
</file>

<file path=xl/ctrlProps/ctrlProp14.xml><?xml version="1.0" encoding="utf-8"?>
<formControlPr xmlns="http://schemas.microsoft.com/office/spreadsheetml/2009/9/main" objectType="CheckBox" fmlaLink="$D$21" lockText="1"/>
</file>

<file path=xl/ctrlProps/ctrlProp15.xml><?xml version="1.0" encoding="utf-8"?>
<formControlPr xmlns="http://schemas.microsoft.com/office/spreadsheetml/2009/9/main" objectType="CheckBox" fmlaLink="$D$22" lockText="1"/>
</file>

<file path=xl/ctrlProps/ctrlProp16.xml><?xml version="1.0" encoding="utf-8"?>
<formControlPr xmlns="http://schemas.microsoft.com/office/spreadsheetml/2009/9/main" objectType="CheckBox" fmlaLink="$D$25" lockText="1"/>
</file>

<file path=xl/ctrlProps/ctrlProp17.xml><?xml version="1.0" encoding="utf-8"?>
<formControlPr xmlns="http://schemas.microsoft.com/office/spreadsheetml/2009/9/main" objectType="CheckBox" fmlaLink="$D$26" lockText="1"/>
</file>

<file path=xl/ctrlProps/ctrlProp18.xml><?xml version="1.0" encoding="utf-8"?>
<formControlPr xmlns="http://schemas.microsoft.com/office/spreadsheetml/2009/9/main" objectType="CheckBox" fmlaLink="$D$27" lockText="1"/>
</file>

<file path=xl/ctrlProps/ctrlProp19.xml><?xml version="1.0" encoding="utf-8"?>
<formControlPr xmlns="http://schemas.microsoft.com/office/spreadsheetml/2009/9/main" objectType="CheckBox" fmlaLink="$D$29" lockText="1"/>
</file>

<file path=xl/ctrlProps/ctrlProp2.xml><?xml version="1.0" encoding="utf-8"?>
<formControlPr xmlns="http://schemas.microsoft.com/office/spreadsheetml/2009/9/main" objectType="CheckBox" fmlaLink="$D$6" lockText="1"/>
</file>

<file path=xl/ctrlProps/ctrlProp20.xml><?xml version="1.0" encoding="utf-8"?>
<formControlPr xmlns="http://schemas.microsoft.com/office/spreadsheetml/2009/9/main" objectType="CheckBox" fmlaLink="$D$30" lockText="1"/>
</file>

<file path=xl/ctrlProps/ctrlProp21.xml><?xml version="1.0" encoding="utf-8"?>
<formControlPr xmlns="http://schemas.microsoft.com/office/spreadsheetml/2009/9/main" objectType="CheckBox" fmlaLink="$D$31" lockText="1"/>
</file>

<file path=xl/ctrlProps/ctrlProp22.xml><?xml version="1.0" encoding="utf-8"?>
<formControlPr xmlns="http://schemas.microsoft.com/office/spreadsheetml/2009/9/main" objectType="CheckBox" fmlaLink="$D$32" lockText="1"/>
</file>

<file path=xl/ctrlProps/ctrlProp3.xml><?xml version="1.0" encoding="utf-8"?>
<formControlPr xmlns="http://schemas.microsoft.com/office/spreadsheetml/2009/9/main" objectType="CheckBox" fmlaLink="$D$7" lockText="1"/>
</file>

<file path=xl/ctrlProps/ctrlProp4.xml><?xml version="1.0" encoding="utf-8"?>
<formControlPr xmlns="http://schemas.microsoft.com/office/spreadsheetml/2009/9/main" objectType="CheckBox" fmlaLink="$D$9" lockText="1"/>
</file>

<file path=xl/ctrlProps/ctrlProp5.xml><?xml version="1.0" encoding="utf-8"?>
<formControlPr xmlns="http://schemas.microsoft.com/office/spreadsheetml/2009/9/main" objectType="CheckBox" fmlaLink="$D$10" lockText="1"/>
</file>

<file path=xl/ctrlProps/ctrlProp6.xml><?xml version="1.0" encoding="utf-8"?>
<formControlPr xmlns="http://schemas.microsoft.com/office/spreadsheetml/2009/9/main" objectType="CheckBox" fmlaLink="$D$12" lockText="1"/>
</file>

<file path=xl/ctrlProps/ctrlProp7.xml><?xml version="1.0" encoding="utf-8"?>
<formControlPr xmlns="http://schemas.microsoft.com/office/spreadsheetml/2009/9/main" objectType="CheckBox" fmlaLink="$D$13" lockText="1"/>
</file>

<file path=xl/ctrlProps/ctrlProp8.xml><?xml version="1.0" encoding="utf-8"?>
<formControlPr xmlns="http://schemas.microsoft.com/office/spreadsheetml/2009/9/main" objectType="CheckBox" fmlaLink="$D$14" lockText="1"/>
</file>

<file path=xl/ctrlProps/ctrlProp9.xml><?xml version="1.0" encoding="utf-8"?>
<formControlPr xmlns="http://schemas.microsoft.com/office/spreadsheetml/2009/9/main" objectType="CheckBox" fmlaLink="$D$16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4</xdr:row>
          <xdr:rowOff>438150</xdr:rowOff>
        </xdr:from>
        <xdr:to>
          <xdr:col>6</xdr:col>
          <xdr:colOff>552450</xdr:colOff>
          <xdr:row>4</xdr:row>
          <xdr:rowOff>695325</xdr:rowOff>
        </xdr:to>
        <xdr:sp macro="" textlink="">
          <xdr:nvSpPr>
            <xdr:cNvPr id="1026" name="Check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5</xdr:row>
          <xdr:rowOff>295275</xdr:rowOff>
        </xdr:from>
        <xdr:to>
          <xdr:col>6</xdr:col>
          <xdr:colOff>552450</xdr:colOff>
          <xdr:row>5</xdr:row>
          <xdr:rowOff>552450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6</xdr:row>
          <xdr:rowOff>647700</xdr:rowOff>
        </xdr:from>
        <xdr:to>
          <xdr:col>6</xdr:col>
          <xdr:colOff>552450</xdr:colOff>
          <xdr:row>6</xdr:row>
          <xdr:rowOff>895350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8</xdr:row>
          <xdr:rowOff>314325</xdr:rowOff>
        </xdr:from>
        <xdr:to>
          <xdr:col>6</xdr:col>
          <xdr:colOff>561975</xdr:colOff>
          <xdr:row>8</xdr:row>
          <xdr:rowOff>561975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9</xdr:row>
          <xdr:rowOff>247650</xdr:rowOff>
        </xdr:from>
        <xdr:to>
          <xdr:col>6</xdr:col>
          <xdr:colOff>561975</xdr:colOff>
          <xdr:row>9</xdr:row>
          <xdr:rowOff>495300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11</xdr:row>
          <xdr:rowOff>171450</xdr:rowOff>
        </xdr:from>
        <xdr:to>
          <xdr:col>6</xdr:col>
          <xdr:colOff>561975</xdr:colOff>
          <xdr:row>11</xdr:row>
          <xdr:rowOff>428625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12</xdr:row>
          <xdr:rowOff>209550</xdr:rowOff>
        </xdr:from>
        <xdr:to>
          <xdr:col>6</xdr:col>
          <xdr:colOff>552450</xdr:colOff>
          <xdr:row>12</xdr:row>
          <xdr:rowOff>466725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13</xdr:row>
          <xdr:rowOff>209550</xdr:rowOff>
        </xdr:from>
        <xdr:to>
          <xdr:col>6</xdr:col>
          <xdr:colOff>542925</xdr:colOff>
          <xdr:row>13</xdr:row>
          <xdr:rowOff>457200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15</xdr:row>
          <xdr:rowOff>352425</xdr:rowOff>
        </xdr:from>
        <xdr:to>
          <xdr:col>6</xdr:col>
          <xdr:colOff>552450</xdr:colOff>
          <xdr:row>15</xdr:row>
          <xdr:rowOff>600075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16</xdr:row>
          <xdr:rowOff>361950</xdr:rowOff>
        </xdr:from>
        <xdr:to>
          <xdr:col>6</xdr:col>
          <xdr:colOff>561975</xdr:colOff>
          <xdr:row>16</xdr:row>
          <xdr:rowOff>619125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17</xdr:row>
          <xdr:rowOff>361950</xdr:rowOff>
        </xdr:from>
        <xdr:to>
          <xdr:col>6</xdr:col>
          <xdr:colOff>561975</xdr:colOff>
          <xdr:row>17</xdr:row>
          <xdr:rowOff>609600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18</xdr:row>
          <xdr:rowOff>285750</xdr:rowOff>
        </xdr:from>
        <xdr:to>
          <xdr:col>6</xdr:col>
          <xdr:colOff>552450</xdr:colOff>
          <xdr:row>18</xdr:row>
          <xdr:rowOff>533400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19</xdr:row>
          <xdr:rowOff>314325</xdr:rowOff>
        </xdr:from>
        <xdr:to>
          <xdr:col>6</xdr:col>
          <xdr:colOff>542925</xdr:colOff>
          <xdr:row>19</xdr:row>
          <xdr:rowOff>561975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20</xdr:row>
          <xdr:rowOff>247650</xdr:rowOff>
        </xdr:from>
        <xdr:to>
          <xdr:col>6</xdr:col>
          <xdr:colOff>561975</xdr:colOff>
          <xdr:row>20</xdr:row>
          <xdr:rowOff>504825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21</xdr:row>
          <xdr:rowOff>152400</xdr:rowOff>
        </xdr:from>
        <xdr:to>
          <xdr:col>6</xdr:col>
          <xdr:colOff>552450</xdr:colOff>
          <xdr:row>21</xdr:row>
          <xdr:rowOff>400050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24</xdr:row>
          <xdr:rowOff>285750</xdr:rowOff>
        </xdr:from>
        <xdr:to>
          <xdr:col>6</xdr:col>
          <xdr:colOff>561975</xdr:colOff>
          <xdr:row>24</xdr:row>
          <xdr:rowOff>533400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25</xdr:row>
          <xdr:rowOff>161925</xdr:rowOff>
        </xdr:from>
        <xdr:to>
          <xdr:col>6</xdr:col>
          <xdr:colOff>552450</xdr:colOff>
          <xdr:row>25</xdr:row>
          <xdr:rowOff>409575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26</xdr:row>
          <xdr:rowOff>190500</xdr:rowOff>
        </xdr:from>
        <xdr:to>
          <xdr:col>6</xdr:col>
          <xdr:colOff>561975</xdr:colOff>
          <xdr:row>26</xdr:row>
          <xdr:rowOff>438150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28</xdr:row>
          <xdr:rowOff>342900</xdr:rowOff>
        </xdr:from>
        <xdr:to>
          <xdr:col>6</xdr:col>
          <xdr:colOff>561975</xdr:colOff>
          <xdr:row>28</xdr:row>
          <xdr:rowOff>590550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29</xdr:row>
          <xdr:rowOff>314325</xdr:rowOff>
        </xdr:from>
        <xdr:to>
          <xdr:col>6</xdr:col>
          <xdr:colOff>552450</xdr:colOff>
          <xdr:row>29</xdr:row>
          <xdr:rowOff>561975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30</xdr:row>
          <xdr:rowOff>161925</xdr:rowOff>
        </xdr:from>
        <xdr:to>
          <xdr:col>6</xdr:col>
          <xdr:colOff>561975</xdr:colOff>
          <xdr:row>30</xdr:row>
          <xdr:rowOff>409575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31</xdr:row>
          <xdr:rowOff>180975</xdr:rowOff>
        </xdr:from>
        <xdr:to>
          <xdr:col>6</xdr:col>
          <xdr:colOff>552450</xdr:colOff>
          <xdr:row>31</xdr:row>
          <xdr:rowOff>438150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1"/>
  <sheetViews>
    <sheetView tabSelected="1" view="pageBreakPreview" topLeftCell="A25" zoomScale="68" zoomScaleNormal="100" zoomScaleSheetLayoutView="68" workbookViewId="0">
      <selection activeCell="I30" sqref="I30"/>
    </sheetView>
  </sheetViews>
  <sheetFormatPr defaultColWidth="9.140625" defaultRowHeight="15.75" x14ac:dyDescent="0.25"/>
  <cols>
    <col min="1" max="1" width="10" style="2" customWidth="1"/>
    <col min="2" max="2" width="52.28515625" style="2" customWidth="1"/>
    <col min="3" max="3" width="46.140625" style="2" customWidth="1"/>
    <col min="4" max="4" width="15.5703125" style="2" customWidth="1"/>
    <col min="5" max="5" width="13.85546875" style="2" customWidth="1"/>
    <col min="6" max="6" width="19.140625" style="3" customWidth="1"/>
    <col min="7" max="7" width="12.5703125" style="2" customWidth="1"/>
    <col min="8" max="8" width="19.28515625" style="2" hidden="1" customWidth="1"/>
    <col min="9" max="9" width="37.140625" style="2" customWidth="1"/>
    <col min="10" max="10" width="26.42578125" style="2" customWidth="1"/>
    <col min="11" max="16384" width="9.140625" style="2"/>
  </cols>
  <sheetData>
    <row r="1" spans="1:9" ht="118.5" customHeight="1" x14ac:dyDescent="0.25">
      <c r="A1" s="71" t="s">
        <v>58</v>
      </c>
      <c r="B1" s="72"/>
      <c r="C1" s="72"/>
      <c r="D1" s="72"/>
      <c r="E1" s="72"/>
      <c r="F1" s="72"/>
      <c r="G1" s="72"/>
      <c r="H1" s="72"/>
      <c r="I1" s="72"/>
    </row>
    <row r="2" spans="1:9" ht="45" customHeight="1" thickBot="1" x14ac:dyDescent="0.3">
      <c r="A2" s="73" t="s">
        <v>88</v>
      </c>
      <c r="B2" s="73"/>
      <c r="C2" s="73"/>
      <c r="D2" s="73"/>
      <c r="E2" s="73"/>
      <c r="F2" s="73"/>
      <c r="G2" s="73"/>
      <c r="H2" s="73"/>
      <c r="I2" s="73"/>
    </row>
    <row r="3" spans="1:9" ht="59.25" customHeight="1" thickBot="1" x14ac:dyDescent="0.3">
      <c r="A3" s="10" t="s">
        <v>34</v>
      </c>
      <c r="B3" s="11" t="s">
        <v>35</v>
      </c>
      <c r="C3" s="11" t="s">
        <v>41</v>
      </c>
      <c r="D3" s="11" t="s">
        <v>85</v>
      </c>
      <c r="E3" s="12" t="s">
        <v>36</v>
      </c>
      <c r="F3" s="13" t="s">
        <v>37</v>
      </c>
      <c r="G3" s="11" t="s">
        <v>49</v>
      </c>
      <c r="H3" s="14" t="s">
        <v>86</v>
      </c>
      <c r="I3" s="15" t="s">
        <v>57</v>
      </c>
    </row>
    <row r="4" spans="1:9" ht="29.45" customHeight="1" thickBot="1" x14ac:dyDescent="0.3">
      <c r="A4" s="28">
        <v>1</v>
      </c>
      <c r="B4" s="56" t="s">
        <v>0</v>
      </c>
      <c r="C4" s="57"/>
      <c r="D4" s="57"/>
      <c r="E4" s="57"/>
      <c r="F4" s="57"/>
      <c r="G4" s="58"/>
      <c r="H4" s="29"/>
      <c r="I4" s="50"/>
    </row>
    <row r="5" spans="1:9" ht="90" customHeight="1" x14ac:dyDescent="0.25">
      <c r="A5" s="23" t="s">
        <v>1</v>
      </c>
      <c r="B5" s="23" t="s">
        <v>42</v>
      </c>
      <c r="C5" s="24" t="s">
        <v>89</v>
      </c>
      <c r="D5" s="51"/>
      <c r="E5" s="23" t="s">
        <v>38</v>
      </c>
      <c r="F5" s="25">
        <v>550</v>
      </c>
      <c r="G5" s="26"/>
      <c r="H5" s="26">
        <f>(D5*F5)</f>
        <v>0</v>
      </c>
      <c r="I5" s="27"/>
    </row>
    <row r="6" spans="1:9" ht="86.25" customHeight="1" x14ac:dyDescent="0.25">
      <c r="A6" s="16" t="s">
        <v>2</v>
      </c>
      <c r="B6" s="16" t="s">
        <v>44</v>
      </c>
      <c r="C6" s="17" t="s">
        <v>90</v>
      </c>
      <c r="D6" s="1" t="b">
        <v>0</v>
      </c>
      <c r="E6" s="16" t="s">
        <v>38</v>
      </c>
      <c r="F6" s="18">
        <v>1500</v>
      </c>
      <c r="G6" s="1"/>
      <c r="H6" s="26">
        <f>(D6*F6)</f>
        <v>0</v>
      </c>
      <c r="I6" s="16"/>
    </row>
    <row r="7" spans="1:9" ht="120" customHeight="1" thickBot="1" x14ac:dyDescent="0.3">
      <c r="A7" s="30" t="s">
        <v>3</v>
      </c>
      <c r="B7" s="30" t="s">
        <v>43</v>
      </c>
      <c r="C7" s="31" t="s">
        <v>91</v>
      </c>
      <c r="D7" s="33"/>
      <c r="E7" s="30" t="s">
        <v>39</v>
      </c>
      <c r="F7" s="32">
        <v>5000</v>
      </c>
      <c r="G7" s="33"/>
      <c r="H7" s="26">
        <f>(D7*F7)</f>
        <v>0</v>
      </c>
      <c r="I7" s="34"/>
    </row>
    <row r="8" spans="1:9" ht="40.15" customHeight="1" thickBot="1" x14ac:dyDescent="0.3">
      <c r="A8" s="35">
        <v>2</v>
      </c>
      <c r="B8" s="59" t="s">
        <v>40</v>
      </c>
      <c r="C8" s="60"/>
      <c r="D8" s="60"/>
      <c r="E8" s="60"/>
      <c r="F8" s="60"/>
      <c r="G8" s="61"/>
      <c r="H8" s="29"/>
      <c r="I8" s="50"/>
    </row>
    <row r="9" spans="1:9" ht="70.5" customHeight="1" x14ac:dyDescent="0.25">
      <c r="A9" s="23" t="s">
        <v>4</v>
      </c>
      <c r="B9" s="23" t="s">
        <v>5</v>
      </c>
      <c r="C9" s="24" t="s">
        <v>45</v>
      </c>
      <c r="D9" s="26"/>
      <c r="E9" s="23" t="s">
        <v>6</v>
      </c>
      <c r="F9" s="25">
        <v>300</v>
      </c>
      <c r="G9" s="26"/>
      <c r="H9" s="26">
        <f>(D9*F9)</f>
        <v>0</v>
      </c>
      <c r="I9" s="23"/>
    </row>
    <row r="10" spans="1:9" ht="64.900000000000006" customHeight="1" thickBot="1" x14ac:dyDescent="0.3">
      <c r="A10" s="30" t="s">
        <v>7</v>
      </c>
      <c r="B10" s="30" t="s">
        <v>8</v>
      </c>
      <c r="C10" s="31" t="s">
        <v>46</v>
      </c>
      <c r="D10" s="33"/>
      <c r="E10" s="30" t="s">
        <v>47</v>
      </c>
      <c r="F10" s="32">
        <v>1500</v>
      </c>
      <c r="G10" s="33"/>
      <c r="H10" s="26">
        <f>(D10*F10)</f>
        <v>0</v>
      </c>
      <c r="I10" s="34"/>
    </row>
    <row r="11" spans="1:9" ht="48.75" customHeight="1" thickBot="1" x14ac:dyDescent="0.3">
      <c r="A11" s="35">
        <v>3</v>
      </c>
      <c r="B11" s="59" t="s">
        <v>92</v>
      </c>
      <c r="C11" s="60"/>
      <c r="D11" s="60"/>
      <c r="E11" s="60"/>
      <c r="F11" s="60"/>
      <c r="G11" s="61"/>
      <c r="H11" s="29"/>
      <c r="I11" s="50"/>
    </row>
    <row r="12" spans="1:9" ht="46.5" customHeight="1" x14ac:dyDescent="0.25">
      <c r="A12" s="23" t="s">
        <v>9</v>
      </c>
      <c r="B12" s="23" t="s">
        <v>10</v>
      </c>
      <c r="C12" s="77" t="s">
        <v>48</v>
      </c>
      <c r="D12" s="26" t="b">
        <v>0</v>
      </c>
      <c r="E12" s="74" t="s">
        <v>11</v>
      </c>
      <c r="F12" s="25">
        <v>9800</v>
      </c>
      <c r="G12" s="26"/>
      <c r="H12" s="26">
        <f>(D12*F12)</f>
        <v>0</v>
      </c>
      <c r="I12" s="27"/>
    </row>
    <row r="13" spans="1:9" ht="56.25" customHeight="1" x14ac:dyDescent="0.25">
      <c r="A13" s="16" t="s">
        <v>12</v>
      </c>
      <c r="B13" s="16" t="s">
        <v>13</v>
      </c>
      <c r="C13" s="78"/>
      <c r="D13" s="1"/>
      <c r="E13" s="75"/>
      <c r="F13" s="18">
        <v>10800</v>
      </c>
      <c r="G13" s="1"/>
      <c r="H13" s="26">
        <f t="shared" ref="H13:H20" si="0">(D13*F13)</f>
        <v>0</v>
      </c>
      <c r="I13" s="19"/>
    </row>
    <row r="14" spans="1:9" ht="53.25" customHeight="1" thickBot="1" x14ac:dyDescent="0.3">
      <c r="A14" s="30" t="s">
        <v>14</v>
      </c>
      <c r="B14" s="30" t="s">
        <v>15</v>
      </c>
      <c r="C14" s="79"/>
      <c r="D14" s="33" t="b">
        <v>0</v>
      </c>
      <c r="E14" s="76"/>
      <c r="F14" s="32">
        <v>15000</v>
      </c>
      <c r="G14" s="33"/>
      <c r="H14" s="26">
        <f t="shared" si="0"/>
        <v>0</v>
      </c>
      <c r="I14" s="34"/>
    </row>
    <row r="15" spans="1:9" ht="25.9" customHeight="1" thickBot="1" x14ac:dyDescent="0.3">
      <c r="A15" s="37">
        <v>4</v>
      </c>
      <c r="B15" s="59" t="s">
        <v>16</v>
      </c>
      <c r="C15" s="60"/>
      <c r="D15" s="60"/>
      <c r="E15" s="60"/>
      <c r="F15" s="60"/>
      <c r="G15" s="61"/>
      <c r="H15" s="29"/>
      <c r="I15" s="50"/>
    </row>
    <row r="16" spans="1:9" ht="77.25" customHeight="1" x14ac:dyDescent="0.25">
      <c r="A16" s="23" t="s">
        <v>17</v>
      </c>
      <c r="B16" s="23" t="s">
        <v>18</v>
      </c>
      <c r="C16" s="24" t="s">
        <v>50</v>
      </c>
      <c r="D16" s="26"/>
      <c r="E16" s="36" t="s">
        <v>19</v>
      </c>
      <c r="F16" s="25">
        <v>2800</v>
      </c>
      <c r="G16" s="26"/>
      <c r="H16" s="26">
        <f t="shared" si="0"/>
        <v>0</v>
      </c>
      <c r="I16" s="27"/>
    </row>
    <row r="17" spans="1:9" ht="105" customHeight="1" x14ac:dyDescent="0.25">
      <c r="A17" s="16" t="s">
        <v>20</v>
      </c>
      <c r="B17" s="16" t="s">
        <v>21</v>
      </c>
      <c r="C17" s="21" t="s">
        <v>51</v>
      </c>
      <c r="D17" s="1"/>
      <c r="E17" s="20" t="s">
        <v>22</v>
      </c>
      <c r="F17" s="18">
        <v>3800</v>
      </c>
      <c r="G17" s="1"/>
      <c r="H17" s="26">
        <f t="shared" si="0"/>
        <v>0</v>
      </c>
      <c r="I17" s="16"/>
    </row>
    <row r="18" spans="1:9" ht="75" customHeight="1" x14ac:dyDescent="0.25">
      <c r="A18" s="16" t="s">
        <v>23</v>
      </c>
      <c r="B18" s="16" t="s">
        <v>94</v>
      </c>
      <c r="C18" s="17" t="s">
        <v>52</v>
      </c>
      <c r="D18" s="1"/>
      <c r="E18" s="20" t="s">
        <v>24</v>
      </c>
      <c r="F18" s="18">
        <v>500</v>
      </c>
      <c r="G18" s="1"/>
      <c r="H18" s="26">
        <f t="shared" si="0"/>
        <v>0</v>
      </c>
      <c r="I18" s="19"/>
    </row>
    <row r="19" spans="1:9" ht="65.25" customHeight="1" x14ac:dyDescent="0.25">
      <c r="A19" s="16" t="s">
        <v>25</v>
      </c>
      <c r="B19" s="16" t="s">
        <v>26</v>
      </c>
      <c r="C19" s="17" t="s">
        <v>53</v>
      </c>
      <c r="D19" s="1"/>
      <c r="E19" s="20" t="s">
        <v>11</v>
      </c>
      <c r="F19" s="18">
        <v>7800</v>
      </c>
      <c r="G19" s="1"/>
      <c r="H19" s="26">
        <f t="shared" si="0"/>
        <v>0</v>
      </c>
      <c r="I19" s="19"/>
    </row>
    <row r="20" spans="1:9" ht="71.25" customHeight="1" x14ac:dyDescent="0.25">
      <c r="A20" s="16" t="s">
        <v>27</v>
      </c>
      <c r="B20" s="16" t="s">
        <v>28</v>
      </c>
      <c r="C20" s="21" t="s">
        <v>54</v>
      </c>
      <c r="D20" s="1"/>
      <c r="E20" s="20" t="s">
        <v>11</v>
      </c>
      <c r="F20" s="18">
        <v>15000</v>
      </c>
      <c r="G20" s="1"/>
      <c r="H20" s="26">
        <f t="shared" si="0"/>
        <v>0</v>
      </c>
      <c r="I20" s="19"/>
    </row>
    <row r="21" spans="1:9" ht="58.5" customHeight="1" x14ac:dyDescent="0.25">
      <c r="A21" s="16" t="s">
        <v>29</v>
      </c>
      <c r="B21" s="16" t="s">
        <v>30</v>
      </c>
      <c r="C21" s="17" t="s">
        <v>55</v>
      </c>
      <c r="D21" s="1"/>
      <c r="E21" s="20" t="s">
        <v>11</v>
      </c>
      <c r="F21" s="20" t="s">
        <v>31</v>
      </c>
      <c r="G21" s="1"/>
      <c r="H21" s="26">
        <f>IFERROR(D21*F21,0)</f>
        <v>0</v>
      </c>
      <c r="I21" s="16"/>
    </row>
    <row r="22" spans="1:9" ht="46.5" customHeight="1" thickBot="1" x14ac:dyDescent="0.3">
      <c r="A22" s="30" t="s">
        <v>32</v>
      </c>
      <c r="B22" s="30" t="s">
        <v>33</v>
      </c>
      <c r="C22" s="31" t="s">
        <v>56</v>
      </c>
      <c r="D22" s="33"/>
      <c r="E22" s="38" t="s">
        <v>24</v>
      </c>
      <c r="F22" s="38" t="s">
        <v>87</v>
      </c>
      <c r="G22" s="33"/>
      <c r="H22" s="26">
        <f>IFERROR(D22*F22,0)</f>
        <v>0</v>
      </c>
      <c r="I22" s="34"/>
    </row>
    <row r="23" spans="1:9" ht="46.5" customHeight="1" x14ac:dyDescent="0.25">
      <c r="A23" s="40">
        <v>5</v>
      </c>
      <c r="B23" s="62" t="s">
        <v>61</v>
      </c>
      <c r="C23" s="63"/>
      <c r="D23" s="63"/>
      <c r="E23" s="63"/>
      <c r="F23" s="63"/>
      <c r="G23" s="64"/>
      <c r="H23" s="41"/>
      <c r="I23" s="42"/>
    </row>
    <row r="24" spans="1:9" ht="39" customHeight="1" thickBot="1" x14ac:dyDescent="0.3">
      <c r="A24" s="43" t="s">
        <v>60</v>
      </c>
      <c r="B24" s="65" t="s">
        <v>93</v>
      </c>
      <c r="C24" s="66"/>
      <c r="D24" s="66"/>
      <c r="E24" s="66"/>
      <c r="F24" s="66"/>
      <c r="G24" s="67"/>
      <c r="H24" s="44"/>
      <c r="I24" s="45"/>
    </row>
    <row r="25" spans="1:9" ht="67.5" customHeight="1" thickBot="1" x14ac:dyDescent="0.3">
      <c r="A25" s="23" t="s">
        <v>67</v>
      </c>
      <c r="B25" s="23" t="s">
        <v>62</v>
      </c>
      <c r="C25" s="52" t="s">
        <v>100</v>
      </c>
      <c r="D25" s="26" t="b">
        <v>0</v>
      </c>
      <c r="E25" s="36" t="s">
        <v>11</v>
      </c>
      <c r="F25" s="39">
        <v>6500</v>
      </c>
      <c r="G25" s="26"/>
      <c r="H25" s="26">
        <f t="shared" ref="H25:H32" si="1">(D25*F25)</f>
        <v>0</v>
      </c>
      <c r="I25" s="27"/>
    </row>
    <row r="26" spans="1:9" ht="46.5" customHeight="1" x14ac:dyDescent="0.25">
      <c r="A26" s="16" t="s">
        <v>68</v>
      </c>
      <c r="B26" s="16" t="s">
        <v>63</v>
      </c>
      <c r="C26" s="17"/>
      <c r="D26" s="1"/>
      <c r="E26" s="20" t="s">
        <v>65</v>
      </c>
      <c r="F26" s="22">
        <v>550</v>
      </c>
      <c r="G26" s="1"/>
      <c r="H26" s="26">
        <f t="shared" si="1"/>
        <v>0</v>
      </c>
      <c r="I26" s="19"/>
    </row>
    <row r="27" spans="1:9" ht="51.75" customHeight="1" thickBot="1" x14ac:dyDescent="0.3">
      <c r="A27" s="30" t="s">
        <v>69</v>
      </c>
      <c r="B27" s="30" t="s">
        <v>64</v>
      </c>
      <c r="C27" s="31"/>
      <c r="D27" s="33" t="b">
        <v>0</v>
      </c>
      <c r="E27" s="38" t="s">
        <v>11</v>
      </c>
      <c r="F27" s="46">
        <v>2000</v>
      </c>
      <c r="G27" s="33"/>
      <c r="H27" s="26">
        <f t="shared" si="1"/>
        <v>0</v>
      </c>
      <c r="I27" s="34"/>
    </row>
    <row r="28" spans="1:9" ht="33" customHeight="1" thickBot="1" x14ac:dyDescent="0.3">
      <c r="A28" s="47" t="s">
        <v>70</v>
      </c>
      <c r="B28" s="68" t="s">
        <v>102</v>
      </c>
      <c r="C28" s="69"/>
      <c r="D28" s="69"/>
      <c r="E28" s="69"/>
      <c r="F28" s="69"/>
      <c r="G28" s="70"/>
      <c r="H28" s="48"/>
      <c r="I28" s="49"/>
    </row>
    <row r="29" spans="1:9" ht="77.25" customHeight="1" thickBot="1" x14ac:dyDescent="0.3">
      <c r="A29" s="23" t="s">
        <v>71</v>
      </c>
      <c r="B29" s="23" t="s">
        <v>95</v>
      </c>
      <c r="C29" s="52" t="s">
        <v>96</v>
      </c>
      <c r="D29" s="26" t="b">
        <v>0</v>
      </c>
      <c r="E29" s="36" t="s">
        <v>66</v>
      </c>
      <c r="F29" s="39">
        <v>5200</v>
      </c>
      <c r="G29" s="26"/>
      <c r="H29" s="26">
        <f t="shared" si="1"/>
        <v>0</v>
      </c>
      <c r="I29" s="27"/>
    </row>
    <row r="30" spans="1:9" ht="99.75" customHeight="1" thickBot="1" x14ac:dyDescent="0.3">
      <c r="A30" s="16" t="s">
        <v>72</v>
      </c>
      <c r="B30" s="16" t="s">
        <v>73</v>
      </c>
      <c r="C30" s="52" t="s">
        <v>97</v>
      </c>
      <c r="D30" s="1"/>
      <c r="E30" s="20" t="s">
        <v>66</v>
      </c>
      <c r="F30" s="22">
        <v>1500</v>
      </c>
      <c r="G30" s="1"/>
      <c r="H30" s="26">
        <f t="shared" si="1"/>
        <v>0</v>
      </c>
      <c r="I30" s="19"/>
    </row>
    <row r="31" spans="1:9" ht="102" customHeight="1" thickBot="1" x14ac:dyDescent="0.3">
      <c r="A31" s="16" t="s">
        <v>74</v>
      </c>
      <c r="B31" s="16" t="s">
        <v>75</v>
      </c>
      <c r="C31" s="52" t="s">
        <v>98</v>
      </c>
      <c r="D31" s="1"/>
      <c r="E31" s="20" t="s">
        <v>66</v>
      </c>
      <c r="F31" s="22">
        <v>500</v>
      </c>
      <c r="G31" s="1"/>
      <c r="H31" s="26">
        <f t="shared" si="1"/>
        <v>0</v>
      </c>
      <c r="I31" s="19"/>
    </row>
    <row r="32" spans="1:9" ht="84" customHeight="1" thickBot="1" x14ac:dyDescent="0.3">
      <c r="A32" s="16" t="s">
        <v>84</v>
      </c>
      <c r="B32" s="16" t="s">
        <v>76</v>
      </c>
      <c r="C32" s="52" t="s">
        <v>99</v>
      </c>
      <c r="D32" s="1"/>
      <c r="E32" s="20" t="s">
        <v>77</v>
      </c>
      <c r="F32" s="22">
        <v>1500</v>
      </c>
      <c r="G32" s="1"/>
      <c r="H32" s="26">
        <f t="shared" si="1"/>
        <v>0</v>
      </c>
      <c r="I32" s="19"/>
    </row>
    <row r="33" spans="1:8" ht="16.5" thickBot="1" x14ac:dyDescent="0.3"/>
    <row r="34" spans="1:8" ht="35.25" customHeight="1" thickBot="1" x14ac:dyDescent="0.3">
      <c r="C34" s="8" t="s">
        <v>83</v>
      </c>
      <c r="D34" s="9"/>
      <c r="E34" s="4"/>
      <c r="F34" s="54">
        <f>SUM(H5:H32)</f>
        <v>0</v>
      </c>
    </row>
    <row r="35" spans="1:8" x14ac:dyDescent="0.25">
      <c r="C35" s="53" t="s">
        <v>59</v>
      </c>
      <c r="D35" s="5"/>
    </row>
    <row r="36" spans="1:8" ht="37.5" customHeight="1" x14ac:dyDescent="0.25">
      <c r="A36" s="55" t="s">
        <v>101</v>
      </c>
      <c r="B36" s="55"/>
      <c r="C36" s="55"/>
      <c r="D36" s="55"/>
      <c r="E36" s="55"/>
      <c r="F36" s="55"/>
      <c r="G36" s="55"/>
      <c r="H36" s="55"/>
    </row>
    <row r="37" spans="1:8" x14ac:dyDescent="0.25">
      <c r="A37" s="6" t="s">
        <v>78</v>
      </c>
    </row>
    <row r="38" spans="1:8" x14ac:dyDescent="0.25">
      <c r="A38" s="7" t="s">
        <v>79</v>
      </c>
    </row>
    <row r="39" spans="1:8" x14ac:dyDescent="0.25">
      <c r="A39" s="7" t="s">
        <v>80</v>
      </c>
    </row>
    <row r="40" spans="1:8" x14ac:dyDescent="0.25">
      <c r="A40" s="7" t="s">
        <v>81</v>
      </c>
    </row>
    <row r="41" spans="1:8" x14ac:dyDescent="0.25">
      <c r="A41" s="7" t="s">
        <v>82</v>
      </c>
    </row>
  </sheetData>
  <mergeCells count="12">
    <mergeCell ref="A1:I1"/>
    <mergeCell ref="A2:I2"/>
    <mergeCell ref="E12:E14"/>
    <mergeCell ref="C12:C14"/>
    <mergeCell ref="A36:H36"/>
    <mergeCell ref="B4:G4"/>
    <mergeCell ref="B8:G8"/>
    <mergeCell ref="B11:G11"/>
    <mergeCell ref="B15:G15"/>
    <mergeCell ref="B23:G23"/>
    <mergeCell ref="B24:G24"/>
    <mergeCell ref="B28:G28"/>
  </mergeCells>
  <conditionalFormatting sqref="D5:D7 D9:D10 D12:D14 D16:D22 D29:D32 D25:D27">
    <cfRule type="containsText" dxfId="1" priority="1" operator="containsText" text="ИСТИНА">
      <formula>NOT(ISERROR(SEARCH("ИСТИНА",D5)))</formula>
    </cfRule>
    <cfRule type="containsText" dxfId="0" priority="2" operator="containsText" text="ЛОЖЬ">
      <formula>NOT(ISERROR(SEARCH("ЛОЖЬ",D5)))</formula>
    </cfRule>
  </conditionalFormatting>
  <pageMargins left="0.7" right="0.7" top="0.75" bottom="0.75" header="0.3" footer="0.3"/>
  <pageSetup paperSize="9" scale="4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Box1">
              <controlPr defaultSize="0" autoFill="0" autoLine="0" autoPict="0">
                <anchor moveWithCells="1">
                  <from>
                    <xdr:col>6</xdr:col>
                    <xdr:colOff>323850</xdr:colOff>
                    <xdr:row>4</xdr:row>
                    <xdr:rowOff>438150</xdr:rowOff>
                  </from>
                  <to>
                    <xdr:col>6</xdr:col>
                    <xdr:colOff>552450</xdr:colOff>
                    <xdr:row>4</xdr:row>
                    <xdr:rowOff>695325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6</xdr:col>
                    <xdr:colOff>333375</xdr:colOff>
                    <xdr:row>5</xdr:row>
                    <xdr:rowOff>295275</xdr:rowOff>
                  </from>
                  <to>
                    <xdr:col>6</xdr:col>
                    <xdr:colOff>552450</xdr:colOff>
                    <xdr:row>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6</xdr:col>
                    <xdr:colOff>323850</xdr:colOff>
                    <xdr:row>6</xdr:row>
                    <xdr:rowOff>647700</xdr:rowOff>
                  </from>
                  <to>
                    <xdr:col>6</xdr:col>
                    <xdr:colOff>552450</xdr:colOff>
                    <xdr:row>6</xdr:row>
                    <xdr:rowOff>895350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6</xdr:col>
                    <xdr:colOff>333375</xdr:colOff>
                    <xdr:row>8</xdr:row>
                    <xdr:rowOff>314325</xdr:rowOff>
                  </from>
                  <to>
                    <xdr:col>6</xdr:col>
                    <xdr:colOff>561975</xdr:colOff>
                    <xdr:row>8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6</xdr:col>
                    <xdr:colOff>333375</xdr:colOff>
                    <xdr:row>9</xdr:row>
                    <xdr:rowOff>247650</xdr:rowOff>
                  </from>
                  <to>
                    <xdr:col>6</xdr:col>
                    <xdr:colOff>561975</xdr:colOff>
                    <xdr:row>9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Check Box 17">
              <controlPr defaultSize="0" autoFill="0" autoLine="0" autoPict="0">
                <anchor moveWithCells="1">
                  <from>
                    <xdr:col>6</xdr:col>
                    <xdr:colOff>333375</xdr:colOff>
                    <xdr:row>11</xdr:row>
                    <xdr:rowOff>171450</xdr:rowOff>
                  </from>
                  <to>
                    <xdr:col>6</xdr:col>
                    <xdr:colOff>561975</xdr:colOff>
                    <xdr:row>11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0" name="Check Box 19">
              <controlPr defaultSize="0" autoFill="0" autoLine="0" autoPict="0">
                <anchor moveWithCells="1">
                  <from>
                    <xdr:col>6</xdr:col>
                    <xdr:colOff>333375</xdr:colOff>
                    <xdr:row>12</xdr:row>
                    <xdr:rowOff>209550</xdr:rowOff>
                  </from>
                  <to>
                    <xdr:col>6</xdr:col>
                    <xdr:colOff>552450</xdr:colOff>
                    <xdr:row>12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1" name="Check Box 20">
              <controlPr defaultSize="0" autoFill="0" autoLine="0" autoPict="0">
                <anchor moveWithCells="1">
                  <from>
                    <xdr:col>6</xdr:col>
                    <xdr:colOff>333375</xdr:colOff>
                    <xdr:row>13</xdr:row>
                    <xdr:rowOff>209550</xdr:rowOff>
                  </from>
                  <to>
                    <xdr:col>6</xdr:col>
                    <xdr:colOff>542925</xdr:colOff>
                    <xdr:row>13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2" name="Check Box 23">
              <controlPr defaultSize="0" autoFill="0" autoLine="0" autoPict="0">
                <anchor moveWithCells="1">
                  <from>
                    <xdr:col>6</xdr:col>
                    <xdr:colOff>323850</xdr:colOff>
                    <xdr:row>15</xdr:row>
                    <xdr:rowOff>352425</xdr:rowOff>
                  </from>
                  <to>
                    <xdr:col>6</xdr:col>
                    <xdr:colOff>552450</xdr:colOff>
                    <xdr:row>15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>
                <anchor moveWithCells="1">
                  <from>
                    <xdr:col>6</xdr:col>
                    <xdr:colOff>333375</xdr:colOff>
                    <xdr:row>16</xdr:row>
                    <xdr:rowOff>361950</xdr:rowOff>
                  </from>
                  <to>
                    <xdr:col>6</xdr:col>
                    <xdr:colOff>561975</xdr:colOff>
                    <xdr:row>16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4" name="Check Box 26">
              <controlPr defaultSize="0" autoFill="0" autoLine="0" autoPict="0">
                <anchor moveWithCells="1">
                  <from>
                    <xdr:col>6</xdr:col>
                    <xdr:colOff>333375</xdr:colOff>
                    <xdr:row>17</xdr:row>
                    <xdr:rowOff>361950</xdr:rowOff>
                  </from>
                  <to>
                    <xdr:col>6</xdr:col>
                    <xdr:colOff>561975</xdr:colOff>
                    <xdr:row>17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5" name="Check Box 27">
              <controlPr defaultSize="0" autoFill="0" autoLine="0" autoPict="0">
                <anchor moveWithCells="1">
                  <from>
                    <xdr:col>6</xdr:col>
                    <xdr:colOff>323850</xdr:colOff>
                    <xdr:row>18</xdr:row>
                    <xdr:rowOff>285750</xdr:rowOff>
                  </from>
                  <to>
                    <xdr:col>6</xdr:col>
                    <xdr:colOff>552450</xdr:colOff>
                    <xdr:row>18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6" name="Check Box 28">
              <controlPr defaultSize="0" autoFill="0" autoLine="0" autoPict="0">
                <anchor moveWithCells="1">
                  <from>
                    <xdr:col>6</xdr:col>
                    <xdr:colOff>333375</xdr:colOff>
                    <xdr:row>19</xdr:row>
                    <xdr:rowOff>314325</xdr:rowOff>
                  </from>
                  <to>
                    <xdr:col>6</xdr:col>
                    <xdr:colOff>542925</xdr:colOff>
                    <xdr:row>19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7" name="Check Box 29">
              <controlPr defaultSize="0" autoFill="0" autoLine="0" autoPict="0">
                <anchor moveWithCells="1">
                  <from>
                    <xdr:col>6</xdr:col>
                    <xdr:colOff>333375</xdr:colOff>
                    <xdr:row>20</xdr:row>
                    <xdr:rowOff>247650</xdr:rowOff>
                  </from>
                  <to>
                    <xdr:col>6</xdr:col>
                    <xdr:colOff>561975</xdr:colOff>
                    <xdr:row>20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8" name="Check Box 30">
              <controlPr defaultSize="0" autoFill="0" autoLine="0" autoPict="0">
                <anchor moveWithCells="1">
                  <from>
                    <xdr:col>6</xdr:col>
                    <xdr:colOff>323850</xdr:colOff>
                    <xdr:row>21</xdr:row>
                    <xdr:rowOff>152400</xdr:rowOff>
                  </from>
                  <to>
                    <xdr:col>6</xdr:col>
                    <xdr:colOff>552450</xdr:colOff>
                    <xdr:row>21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9" name="Check Box 36">
              <controlPr defaultSize="0" autoFill="0" autoLine="0" autoPict="0">
                <anchor moveWithCells="1">
                  <from>
                    <xdr:col>6</xdr:col>
                    <xdr:colOff>333375</xdr:colOff>
                    <xdr:row>24</xdr:row>
                    <xdr:rowOff>285750</xdr:rowOff>
                  </from>
                  <to>
                    <xdr:col>6</xdr:col>
                    <xdr:colOff>561975</xdr:colOff>
                    <xdr:row>24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0" name="Check Box 37">
              <controlPr defaultSize="0" autoFill="0" autoLine="0" autoPict="0">
                <anchor moveWithCells="1">
                  <from>
                    <xdr:col>6</xdr:col>
                    <xdr:colOff>323850</xdr:colOff>
                    <xdr:row>25</xdr:row>
                    <xdr:rowOff>161925</xdr:rowOff>
                  </from>
                  <to>
                    <xdr:col>6</xdr:col>
                    <xdr:colOff>552450</xdr:colOff>
                    <xdr:row>25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1" name="Check Box 40">
              <controlPr defaultSize="0" autoFill="0" autoLine="0" autoPict="0">
                <anchor moveWithCells="1">
                  <from>
                    <xdr:col>6</xdr:col>
                    <xdr:colOff>333375</xdr:colOff>
                    <xdr:row>26</xdr:row>
                    <xdr:rowOff>190500</xdr:rowOff>
                  </from>
                  <to>
                    <xdr:col>6</xdr:col>
                    <xdr:colOff>561975</xdr:colOff>
                    <xdr:row>26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2" name="Check Box 41">
              <controlPr defaultSize="0" autoFill="0" autoLine="0" autoPict="0">
                <anchor moveWithCells="1">
                  <from>
                    <xdr:col>6</xdr:col>
                    <xdr:colOff>333375</xdr:colOff>
                    <xdr:row>28</xdr:row>
                    <xdr:rowOff>342900</xdr:rowOff>
                  </from>
                  <to>
                    <xdr:col>6</xdr:col>
                    <xdr:colOff>561975</xdr:colOff>
                    <xdr:row>28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3" name="Check Box 42">
              <controlPr defaultSize="0" autoFill="0" autoLine="0" autoPict="0">
                <anchor moveWithCells="1">
                  <from>
                    <xdr:col>6</xdr:col>
                    <xdr:colOff>323850</xdr:colOff>
                    <xdr:row>29</xdr:row>
                    <xdr:rowOff>314325</xdr:rowOff>
                  </from>
                  <to>
                    <xdr:col>6</xdr:col>
                    <xdr:colOff>552450</xdr:colOff>
                    <xdr:row>29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4" name="Check Box 43">
              <controlPr defaultSize="0" autoFill="0" autoLine="0" autoPict="0">
                <anchor moveWithCells="1">
                  <from>
                    <xdr:col>6</xdr:col>
                    <xdr:colOff>333375</xdr:colOff>
                    <xdr:row>30</xdr:row>
                    <xdr:rowOff>161925</xdr:rowOff>
                  </from>
                  <to>
                    <xdr:col>6</xdr:col>
                    <xdr:colOff>561975</xdr:colOff>
                    <xdr:row>30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5" name="Check Box 44">
              <controlPr defaultSize="0" autoFill="0" autoLine="0" autoPict="0">
                <anchor moveWithCells="1">
                  <from>
                    <xdr:col>6</xdr:col>
                    <xdr:colOff>323850</xdr:colOff>
                    <xdr:row>31</xdr:row>
                    <xdr:rowOff>180975</xdr:rowOff>
                  </from>
                  <to>
                    <xdr:col>6</xdr:col>
                    <xdr:colOff>552450</xdr:colOff>
                    <xdr:row>31</xdr:row>
                    <xdr:rowOff>438150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Кириллова</dc:creator>
  <cp:lastModifiedBy>Кириллова</cp:lastModifiedBy>
  <dcterms:created xsi:type="dcterms:W3CDTF">2025-07-09T16:13:40Z</dcterms:created>
  <dcterms:modified xsi:type="dcterms:W3CDTF">2025-07-11T08:48:58Z</dcterms:modified>
</cp:coreProperties>
</file>